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7795" windowHeight="12405" activeTab="1"/>
  </bookViews>
  <sheets>
    <sheet name="Все предметы по ОО ОГЭ 2019" sheetId="4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N17" i="4" l="1"/>
  <c r="M17" i="4"/>
  <c r="H17" i="4"/>
  <c r="G17" i="4"/>
  <c r="AX17" i="4"/>
  <c r="AW17" i="4"/>
  <c r="AV17" i="4"/>
  <c r="AU17" i="4"/>
  <c r="AI17" i="4"/>
  <c r="X17" i="4"/>
  <c r="W17" i="4"/>
  <c r="O17" i="4"/>
  <c r="F17" i="4" l="1"/>
  <c r="K17" i="4"/>
  <c r="L17" i="4"/>
  <c r="Q17" i="4"/>
  <c r="R17" i="4"/>
  <c r="U17" i="4"/>
  <c r="V17" i="4"/>
  <c r="Y17" i="4"/>
  <c r="Z17" i="4"/>
  <c r="AC17" i="4"/>
  <c r="AD17" i="4"/>
  <c r="AG17" i="4"/>
  <c r="AH17" i="4"/>
  <c r="AK17" i="4"/>
  <c r="AL17" i="4"/>
  <c r="AO17" i="4"/>
  <c r="AP17" i="4"/>
  <c r="E17" i="4"/>
</calcChain>
</file>

<file path=xl/sharedStrings.xml><?xml version="1.0" encoding="utf-8"?>
<sst xmlns="http://schemas.openxmlformats.org/spreadsheetml/2006/main" count="75" uniqueCount="29">
  <si>
    <t>МБОУ Кок-Тейская О(С)ОШ</t>
  </si>
  <si>
    <t>МБОУ Ээрбекская СОШ</t>
  </si>
  <si>
    <t>МБОУ  Шамбалыгская СОШ</t>
  </si>
  <si>
    <t>МБОУ Чербинская СОШ</t>
  </si>
  <si>
    <t>МБОУ Целинная СОШ</t>
  </si>
  <si>
    <t>МБОУ Усть-Элегестинская СОШ</t>
  </si>
  <si>
    <t>МБОУ Терлиг-Хаинская СОШ</t>
  </si>
  <si>
    <t>МБОУ Сукпакская СОШ</t>
  </si>
  <si>
    <t>МБОУ Кара-Хаакская СОШ</t>
  </si>
  <si>
    <t>МБОУ Баян-Кольская СОШ</t>
  </si>
  <si>
    <t>МБОУ СОШ № 2 пгт Каа-Хем</t>
  </si>
  <si>
    <t>МБОУ СОШ №1 пгт Каа-Хем</t>
  </si>
  <si>
    <t>Средн. оценка</t>
  </si>
  <si>
    <t>Средн. первичный балл</t>
  </si>
  <si>
    <t>ОО</t>
  </si>
  <si>
    <t xml:space="preserve">Код ОО </t>
  </si>
  <si>
    <t>Английский язык</t>
  </si>
  <si>
    <t>Литература</t>
  </si>
  <si>
    <t>География</t>
  </si>
  <si>
    <t>Биология</t>
  </si>
  <si>
    <t>История</t>
  </si>
  <si>
    <t>Химия</t>
  </si>
  <si>
    <t>Физика</t>
  </si>
  <si>
    <t>Математика</t>
  </si>
  <si>
    <t>Русский язык</t>
  </si>
  <si>
    <t>Информатика и ИКТ</t>
  </si>
  <si>
    <t>Кызылский</t>
  </si>
  <si>
    <t>Обществознание</t>
  </si>
  <si>
    <t>Средний балл ОГЭ за 2018,2019,2020г.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</si>
</sst>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" fontId="2" fillId="2" borderId="0" xfId="0" applyNumberFormat="1" applyFont="1" applyFill="1"/>
    <xf numFmtId="0" fontId="4" fillId="3" borderId="1" xfId="0" applyFont="1" applyFill="1" applyBorder="1" applyAlignment="1">
      <alignment horizontal="center" vertical="center"/>
    </xf>
    <xf numFmtId="1" fontId="2" fillId="8" borderId="1" xfId="0" applyNumberFormat="1" applyFont="1" applyFill="1" applyBorder="1"/>
    <xf numFmtId="1" fontId="2" fillId="8" borderId="0" xfId="0" applyNumberFormat="1" applyFont="1" applyFill="1"/>
    <xf numFmtId="0" fontId="2" fillId="8" borderId="0" xfId="0" applyFont="1" applyFill="1"/>
    <xf numFmtId="0" fontId="2" fillId="0" borderId="0" xfId="0" applyFont="1" applyAlignment="1">
      <alignment horizontal="center"/>
    </xf>
    <xf numFmtId="1" fontId="4" fillId="3" borderId="1" xfId="0" applyNumberFormat="1" applyFont="1" applyFill="1" applyBorder="1"/>
    <xf numFmtId="164" fontId="4" fillId="3" borderId="1" xfId="0" applyNumberFormat="1" applyFont="1" applyFill="1" applyBorder="1" applyAlignment="1">
      <alignment horizontal="center" vertical="center"/>
    </xf>
    <xf numFmtId="1" fontId="4" fillId="3" borderId="0" xfId="0" applyNumberFormat="1" applyFont="1" applyFill="1"/>
    <xf numFmtId="1" fontId="2" fillId="9" borderId="1" xfId="0" applyNumberFormat="1" applyFont="1" applyFill="1" applyBorder="1" applyAlignment="1">
      <alignment horizontal="center" vertical="center" wrapText="1"/>
    </xf>
    <xf numFmtId="164" fontId="2" fillId="9" borderId="1" xfId="0" applyNumberFormat="1" applyFont="1" applyFill="1" applyBorder="1" applyAlignment="1">
      <alignment horizontal="center" vertical="center"/>
    </xf>
    <xf numFmtId="0" fontId="2" fillId="9" borderId="0" xfId="0" applyFont="1" applyFill="1"/>
    <xf numFmtId="1" fontId="2" fillId="9" borderId="0" xfId="0" applyNumberFormat="1" applyFont="1" applyFill="1"/>
    <xf numFmtId="0" fontId="2" fillId="10" borderId="1" xfId="0" applyFont="1" applyFill="1" applyBorder="1" applyAlignment="1">
      <alignment horizontal="center" vertical="center" wrapText="1"/>
    </xf>
    <xf numFmtId="164" fontId="2" fillId="10" borderId="1" xfId="0" applyNumberFormat="1" applyFont="1" applyFill="1" applyBorder="1" applyAlignment="1">
      <alignment horizontal="center" vertical="center"/>
    </xf>
    <xf numFmtId="1" fontId="2" fillId="10" borderId="0" xfId="0" applyNumberFormat="1" applyFont="1" applyFill="1"/>
    <xf numFmtId="0" fontId="2" fillId="10" borderId="0" xfId="0" applyFont="1" applyFill="1"/>
    <xf numFmtId="0" fontId="2" fillId="9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/>
    <xf numFmtId="0" fontId="2" fillId="11" borderId="1" xfId="0" applyFont="1" applyFill="1" applyBorder="1" applyAlignment="1">
      <alignment horizontal="center" vertical="center" wrapText="1"/>
    </xf>
    <xf numFmtId="0" fontId="2" fillId="11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164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164" fontId="2" fillId="6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/>
    </xf>
    <xf numFmtId="0" fontId="2" fillId="7" borderId="0" xfId="0" applyFont="1" applyFill="1"/>
    <xf numFmtId="164" fontId="2" fillId="11" borderId="1" xfId="0" applyNumberFormat="1" applyFont="1" applyFill="1" applyBorder="1" applyAlignment="1">
      <alignment horizontal="center" vertical="center"/>
    </xf>
    <xf numFmtId="0" fontId="2" fillId="11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12" borderId="0" xfId="0" applyFont="1" applyFill="1" applyAlignment="1">
      <alignment horizontal="center"/>
    </xf>
    <xf numFmtId="0" fontId="2" fillId="12" borderId="0" xfId="0" applyFont="1" applyFill="1"/>
    <xf numFmtId="0" fontId="2" fillId="6" borderId="0" xfId="0" applyFont="1" applyFill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164" fontId="5" fillId="9" borderId="1" xfId="0" applyNumberFormat="1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horizontal="center" vertical="center"/>
    </xf>
    <xf numFmtId="164" fontId="2" fillId="12" borderId="1" xfId="0" applyNumberFormat="1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1" fontId="2" fillId="9" borderId="2" xfId="0" applyNumberFormat="1" applyFont="1" applyFill="1" applyBorder="1" applyAlignment="1">
      <alignment horizontal="center"/>
    </xf>
    <xf numFmtId="1" fontId="2" fillId="9" borderId="3" xfId="0" applyNumberFormat="1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1" fontId="2" fillId="10" borderId="1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1" fontId="2" fillId="9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2" fillId="11" borderId="0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0"/>
  <sheetViews>
    <sheetView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AF28" sqref="AF28"/>
    </sheetView>
  </sheetViews>
  <sheetFormatPr defaultRowHeight="15" x14ac:dyDescent="0.25"/>
  <cols>
    <col min="1" max="1" width="8.140625" style="1" customWidth="1"/>
    <col min="2" max="2" width="35.5703125" style="1" customWidth="1"/>
    <col min="3" max="3" width="9.5703125" style="15" hidden="1" customWidth="1"/>
    <col min="4" max="4" width="9.5703125" style="15" customWidth="1"/>
    <col min="5" max="5" width="9.140625" style="16" hidden="1" customWidth="1"/>
    <col min="6" max="6" width="9.140625" style="16" customWidth="1"/>
    <col min="7" max="7" width="9.140625" style="16" hidden="1" customWidth="1"/>
    <col min="8" max="8" width="9.140625" style="16" customWidth="1"/>
    <col min="9" max="9" width="9.140625" style="19" hidden="1" customWidth="1"/>
    <col min="10" max="10" width="9.140625" style="19" customWidth="1"/>
    <col min="11" max="11" width="9.140625" style="20" hidden="1" customWidth="1"/>
    <col min="12" max="12" width="9.140625" style="20" customWidth="1"/>
    <col min="13" max="13" width="9.140625" style="42" hidden="1" customWidth="1"/>
    <col min="14" max="14" width="9.140625" style="42" customWidth="1"/>
    <col min="15" max="15" width="9.140625" style="24" hidden="1" customWidth="1"/>
    <col min="16" max="16" width="9.140625" style="24" customWidth="1"/>
    <col min="17" max="17" width="9.140625" style="24" hidden="1" customWidth="1"/>
    <col min="18" max="18" width="9.140625" style="24" customWidth="1"/>
    <col min="19" max="19" width="9.140625" style="27" hidden="1" customWidth="1"/>
    <col min="20" max="20" width="9.140625" style="27" customWidth="1"/>
    <col min="21" max="21" width="9.140625" style="27" hidden="1" customWidth="1"/>
    <col min="22" max="22" width="9.140625" style="27" customWidth="1"/>
    <col min="23" max="23" width="9.140625" style="33" hidden="1" customWidth="1"/>
    <col min="24" max="24" width="9.140625" style="33" customWidth="1"/>
    <col min="25" max="25" width="9.28515625" style="31" hidden="1" customWidth="1"/>
    <col min="26" max="26" width="9.28515625" style="31" customWidth="1"/>
    <col min="27" max="27" width="9.140625" style="29" hidden="1" customWidth="1"/>
    <col min="28" max="28" width="9.140625" style="29" customWidth="1"/>
    <col min="29" max="29" width="9.140625" style="29" hidden="1" customWidth="1"/>
    <col min="30" max="30" width="9.140625" style="29" customWidth="1"/>
    <col min="31" max="31" width="9.140625" style="40" hidden="1" customWidth="1"/>
    <col min="32" max="32" width="9.140625" style="40" customWidth="1"/>
    <col min="33" max="33" width="9.140625" style="9" hidden="1" customWidth="1"/>
    <col min="34" max="34" width="9.140625" style="9" customWidth="1"/>
    <col min="35" max="35" width="9.140625" style="46" hidden="1" customWidth="1"/>
    <col min="36" max="36" width="9.140625" style="46" customWidth="1"/>
    <col min="37" max="37" width="9.140625" style="47" hidden="1" customWidth="1"/>
    <col min="38" max="38" width="9.140625" style="47" customWidth="1"/>
    <col min="39" max="39" width="9.140625" style="38" hidden="1" customWidth="1"/>
    <col min="40" max="40" width="9.140625" style="38" customWidth="1"/>
    <col min="41" max="41" width="9.140625" style="38" hidden="1" customWidth="1"/>
    <col min="42" max="42" width="9.140625" style="38" customWidth="1"/>
    <col min="43" max="43" width="9.140625" style="43" hidden="1" customWidth="1"/>
    <col min="44" max="44" width="8.28515625" style="43" customWidth="1"/>
    <col min="45" max="45" width="9.140625" style="43" hidden="1" customWidth="1"/>
    <col min="46" max="46" width="8.5703125" style="43" customWidth="1"/>
    <col min="47" max="47" width="9.140625" style="48" hidden="1" customWidth="1"/>
    <col min="48" max="48" width="9.140625" style="48" customWidth="1"/>
    <col min="49" max="49" width="0" style="27" hidden="1" customWidth="1"/>
    <col min="50" max="50" width="9.140625" style="27"/>
    <col min="51" max="16384" width="9.140625" style="1"/>
  </cols>
  <sheetData>
    <row r="1" spans="1:51" x14ac:dyDescent="0.25">
      <c r="T1" s="27" t="s">
        <v>28</v>
      </c>
    </row>
    <row r="2" spans="1:51" x14ac:dyDescent="0.25">
      <c r="C2" s="58" t="s">
        <v>24</v>
      </c>
      <c r="D2" s="59"/>
      <c r="E2" s="59"/>
      <c r="F2" s="59"/>
      <c r="G2" s="59"/>
      <c r="H2" s="60"/>
      <c r="I2" s="63" t="s">
        <v>23</v>
      </c>
      <c r="J2" s="65"/>
      <c r="K2" s="65"/>
      <c r="L2" s="65"/>
      <c r="M2" s="65"/>
      <c r="N2" s="64"/>
      <c r="O2" s="74" t="s">
        <v>22</v>
      </c>
      <c r="P2" s="74"/>
      <c r="Q2" s="74"/>
      <c r="R2" s="74"/>
      <c r="S2" s="55" t="s">
        <v>21</v>
      </c>
      <c r="T2" s="55"/>
      <c r="U2" s="55"/>
      <c r="V2" s="55"/>
      <c r="W2" s="73" t="s">
        <v>25</v>
      </c>
      <c r="X2" s="73"/>
      <c r="Y2" s="73"/>
      <c r="Z2" s="73"/>
      <c r="AA2" s="79" t="s">
        <v>27</v>
      </c>
      <c r="AB2" s="80"/>
      <c r="AC2" s="80"/>
      <c r="AD2" s="80"/>
      <c r="AE2" s="83" t="s">
        <v>20</v>
      </c>
      <c r="AF2" s="83"/>
      <c r="AG2" s="83"/>
      <c r="AH2" s="83"/>
      <c r="AI2" s="76" t="s">
        <v>19</v>
      </c>
      <c r="AJ2" s="76"/>
      <c r="AK2" s="76"/>
      <c r="AL2" s="76"/>
      <c r="AM2" s="68" t="s">
        <v>18</v>
      </c>
      <c r="AN2" s="68"/>
      <c r="AO2" s="68"/>
      <c r="AP2" s="68"/>
      <c r="AQ2" s="69" t="s">
        <v>17</v>
      </c>
      <c r="AR2" s="69"/>
      <c r="AS2" s="69"/>
      <c r="AT2" s="69"/>
      <c r="AU2" s="55" t="s">
        <v>16</v>
      </c>
      <c r="AV2" s="55"/>
      <c r="AW2" s="55"/>
      <c r="AX2" s="55"/>
    </row>
    <row r="3" spans="1:51" x14ac:dyDescent="0.25">
      <c r="C3" s="69">
        <v>2018</v>
      </c>
      <c r="D3" s="69"/>
      <c r="E3" s="72">
        <v>2019</v>
      </c>
      <c r="F3" s="72"/>
      <c r="G3" s="61">
        <v>2021</v>
      </c>
      <c r="H3" s="62"/>
      <c r="I3" s="70">
        <v>2018</v>
      </c>
      <c r="J3" s="70"/>
      <c r="K3" s="71">
        <v>2019</v>
      </c>
      <c r="L3" s="71"/>
      <c r="M3" s="63">
        <v>2021</v>
      </c>
      <c r="N3" s="64"/>
      <c r="O3" s="75">
        <v>2018</v>
      </c>
      <c r="P3" s="75"/>
      <c r="Q3" s="74">
        <v>2019</v>
      </c>
      <c r="R3" s="74"/>
      <c r="S3" s="55">
        <v>2018</v>
      </c>
      <c r="T3" s="55"/>
      <c r="U3" s="55">
        <v>2019</v>
      </c>
      <c r="V3" s="55"/>
      <c r="W3" s="73">
        <v>2018</v>
      </c>
      <c r="X3" s="73"/>
      <c r="Y3" s="73">
        <v>2019</v>
      </c>
      <c r="Z3" s="73"/>
      <c r="AA3" s="81">
        <v>2018</v>
      </c>
      <c r="AB3" s="82"/>
      <c r="AC3" s="81">
        <v>2019</v>
      </c>
      <c r="AD3" s="82"/>
      <c r="AE3" s="84">
        <v>2018</v>
      </c>
      <c r="AF3" s="84"/>
      <c r="AG3" s="84">
        <v>2019</v>
      </c>
      <c r="AH3" s="84"/>
      <c r="AI3" s="77">
        <v>2018</v>
      </c>
      <c r="AJ3" s="78"/>
      <c r="AK3" s="66">
        <v>2019</v>
      </c>
      <c r="AL3" s="67"/>
      <c r="AM3" s="68">
        <v>2018</v>
      </c>
      <c r="AN3" s="68"/>
      <c r="AO3" s="68">
        <v>2019</v>
      </c>
      <c r="AP3" s="68"/>
      <c r="AQ3" s="69">
        <v>2018</v>
      </c>
      <c r="AR3" s="69"/>
      <c r="AS3" s="69">
        <v>2019</v>
      </c>
      <c r="AT3" s="69"/>
      <c r="AU3" s="56">
        <v>2018</v>
      </c>
      <c r="AV3" s="57"/>
      <c r="AW3" s="56">
        <v>2019</v>
      </c>
      <c r="AX3" s="57"/>
    </row>
    <row r="4" spans="1:51" s="2" customFormat="1" ht="45" x14ac:dyDescent="0.25">
      <c r="A4" s="3" t="s">
        <v>15</v>
      </c>
      <c r="B4" s="3" t="s">
        <v>14</v>
      </c>
      <c r="C4" s="13" t="s">
        <v>13</v>
      </c>
      <c r="D4" s="13" t="s">
        <v>12</v>
      </c>
      <c r="E4" s="13" t="s">
        <v>13</v>
      </c>
      <c r="F4" s="13" t="s">
        <v>12</v>
      </c>
      <c r="G4" s="13" t="s">
        <v>13</v>
      </c>
      <c r="H4" s="13" t="s">
        <v>12</v>
      </c>
      <c r="I4" s="17" t="s">
        <v>13</v>
      </c>
      <c r="J4" s="17" t="s">
        <v>12</v>
      </c>
      <c r="K4" s="17" t="s">
        <v>13</v>
      </c>
      <c r="L4" s="17" t="s">
        <v>12</v>
      </c>
      <c r="M4" s="17" t="s">
        <v>13</v>
      </c>
      <c r="N4" s="17" t="s">
        <v>12</v>
      </c>
      <c r="O4" s="23" t="s">
        <v>13</v>
      </c>
      <c r="P4" s="23" t="s">
        <v>12</v>
      </c>
      <c r="Q4" s="23" t="s">
        <v>13</v>
      </c>
      <c r="R4" s="23" t="s">
        <v>12</v>
      </c>
      <c r="S4" s="26" t="s">
        <v>13</v>
      </c>
      <c r="T4" s="26" t="s">
        <v>12</v>
      </c>
      <c r="U4" s="26" t="s">
        <v>13</v>
      </c>
      <c r="V4" s="26" t="s">
        <v>12</v>
      </c>
      <c r="W4" s="30" t="s">
        <v>13</v>
      </c>
      <c r="X4" s="30" t="s">
        <v>12</v>
      </c>
      <c r="Y4" s="30" t="s">
        <v>13</v>
      </c>
      <c r="Z4" s="30" t="s">
        <v>12</v>
      </c>
      <c r="AA4" s="28" t="s">
        <v>13</v>
      </c>
      <c r="AB4" s="28" t="s">
        <v>12</v>
      </c>
      <c r="AC4" s="28" t="s">
        <v>13</v>
      </c>
      <c r="AD4" s="28" t="s">
        <v>12</v>
      </c>
      <c r="AE4" s="22" t="s">
        <v>13</v>
      </c>
      <c r="AF4" s="22" t="s">
        <v>12</v>
      </c>
      <c r="AG4" s="22" t="s">
        <v>13</v>
      </c>
      <c r="AH4" s="22" t="s">
        <v>12</v>
      </c>
      <c r="AI4" s="45" t="s">
        <v>13</v>
      </c>
      <c r="AJ4" s="45" t="s">
        <v>12</v>
      </c>
      <c r="AK4" s="45" t="s">
        <v>13</v>
      </c>
      <c r="AL4" s="45" t="s">
        <v>12</v>
      </c>
      <c r="AM4" s="36" t="s">
        <v>13</v>
      </c>
      <c r="AN4" s="36" t="s">
        <v>12</v>
      </c>
      <c r="AO4" s="36" t="s">
        <v>13</v>
      </c>
      <c r="AP4" s="36" t="s">
        <v>12</v>
      </c>
      <c r="AQ4" s="21" t="s">
        <v>13</v>
      </c>
      <c r="AR4" s="21" t="s">
        <v>12</v>
      </c>
      <c r="AS4" s="21" t="s">
        <v>13</v>
      </c>
      <c r="AT4" s="21" t="s">
        <v>12</v>
      </c>
      <c r="AU4" s="26" t="s">
        <v>13</v>
      </c>
      <c r="AV4" s="26" t="s">
        <v>12</v>
      </c>
      <c r="AW4" s="26" t="s">
        <v>13</v>
      </c>
      <c r="AX4" s="26" t="s">
        <v>12</v>
      </c>
    </row>
    <row r="5" spans="1:51" s="4" customFormat="1" x14ac:dyDescent="0.25">
      <c r="A5" s="6">
        <v>170701</v>
      </c>
      <c r="B5" s="6" t="s">
        <v>11</v>
      </c>
      <c r="C5" s="14">
        <v>24</v>
      </c>
      <c r="D5" s="14">
        <v>3</v>
      </c>
      <c r="E5" s="14">
        <v>27.419354838709676</v>
      </c>
      <c r="F5" s="14">
        <v>3.7016129032258065</v>
      </c>
      <c r="G5" s="50">
        <v>19.938775510204081</v>
      </c>
      <c r="H5" s="50">
        <v>3.193877551020408</v>
      </c>
      <c r="I5" s="18">
        <v>12</v>
      </c>
      <c r="J5" s="18">
        <v>3.1</v>
      </c>
      <c r="K5" s="18">
        <v>13.094488188976378</v>
      </c>
      <c r="L5" s="18">
        <v>3.3149606299212597</v>
      </c>
      <c r="M5" s="51">
        <v>9.2551020408163271</v>
      </c>
      <c r="N5" s="51">
        <v>2.693877551020408</v>
      </c>
      <c r="O5" s="23">
        <v>15</v>
      </c>
      <c r="P5" s="23">
        <v>3.1</v>
      </c>
      <c r="Q5" s="35">
        <v>21.875</v>
      </c>
      <c r="R5" s="35">
        <v>3.625</v>
      </c>
      <c r="S5" s="34">
        <v>23.2</v>
      </c>
      <c r="T5" s="34">
        <v>4.0999999999999996</v>
      </c>
      <c r="U5" s="34">
        <v>25</v>
      </c>
      <c r="V5" s="34">
        <v>4.3499999999999996</v>
      </c>
      <c r="W5" s="32">
        <v>7</v>
      </c>
      <c r="X5" s="32">
        <v>2.9</v>
      </c>
      <c r="Y5" s="32">
        <v>10.448717948717949</v>
      </c>
      <c r="Z5" s="32">
        <v>3.3974358974358974</v>
      </c>
      <c r="AA5" s="39">
        <v>19.5</v>
      </c>
      <c r="AB5" s="39">
        <v>3</v>
      </c>
      <c r="AC5" s="39">
        <v>22.407894736842106</v>
      </c>
      <c r="AD5" s="39">
        <v>3.3684210526315788</v>
      </c>
      <c r="AE5" s="54">
        <v>17.399999999999999</v>
      </c>
      <c r="AF5" s="54">
        <v>2.9</v>
      </c>
      <c r="AG5" s="49">
        <v>28</v>
      </c>
      <c r="AH5" s="49">
        <v>4</v>
      </c>
      <c r="AI5" s="44">
        <v>23.2</v>
      </c>
      <c r="AJ5" s="44">
        <v>3.4</v>
      </c>
      <c r="AK5" s="52">
        <v>23.806451612903224</v>
      </c>
      <c r="AL5" s="52">
        <v>3.4193548387096775</v>
      </c>
      <c r="AM5" s="37">
        <v>11.7</v>
      </c>
      <c r="AN5" s="37">
        <v>2.2000000000000002</v>
      </c>
      <c r="AO5" s="37">
        <v>19.764705882352942</v>
      </c>
      <c r="AP5" s="37">
        <v>3.5882352941176472</v>
      </c>
      <c r="AQ5" s="14">
        <v>15</v>
      </c>
      <c r="AR5" s="14">
        <v>3</v>
      </c>
      <c r="AS5" s="14">
        <v>13</v>
      </c>
      <c r="AT5" s="14">
        <v>3</v>
      </c>
      <c r="AU5" s="53"/>
      <c r="AV5" s="53"/>
      <c r="AW5" s="34">
        <v>48.5</v>
      </c>
      <c r="AX5" s="34">
        <v>4</v>
      </c>
      <c r="AY5" s="7"/>
    </row>
    <row r="6" spans="1:51" s="4" customFormat="1" x14ac:dyDescent="0.25">
      <c r="A6" s="6">
        <v>170702</v>
      </c>
      <c r="B6" s="6" t="s">
        <v>10</v>
      </c>
      <c r="C6" s="14">
        <v>25.5</v>
      </c>
      <c r="D6" s="14">
        <v>3.5</v>
      </c>
      <c r="E6" s="14">
        <v>25.069565217391304</v>
      </c>
      <c r="F6" s="14">
        <v>3.5652173913043477</v>
      </c>
      <c r="G6" s="50">
        <v>23.25925925925926</v>
      </c>
      <c r="H6" s="50">
        <v>3.6481481481481484</v>
      </c>
      <c r="I6" s="18">
        <v>13.2</v>
      </c>
      <c r="J6" s="18">
        <v>3.3</v>
      </c>
      <c r="K6" s="18">
        <v>13.017391304347827</v>
      </c>
      <c r="L6" s="18">
        <v>3.2521739130434781</v>
      </c>
      <c r="M6" s="51">
        <v>9.1759259259259256</v>
      </c>
      <c r="N6" s="51">
        <v>2.7222222222222223</v>
      </c>
      <c r="O6" s="23">
        <v>15.4</v>
      </c>
      <c r="P6" s="23">
        <v>3</v>
      </c>
      <c r="Q6" s="35">
        <v>17.846153846153847</v>
      </c>
      <c r="R6" s="35">
        <v>3.3461538461538463</v>
      </c>
      <c r="S6" s="34">
        <v>14.4</v>
      </c>
      <c r="T6" s="34">
        <v>3.1</v>
      </c>
      <c r="U6" s="34">
        <v>19</v>
      </c>
      <c r="V6" s="34">
        <v>3.5833333333333335</v>
      </c>
      <c r="W6" s="32">
        <v>7.5</v>
      </c>
      <c r="X6" s="32">
        <v>2.9</v>
      </c>
      <c r="Y6" s="32">
        <v>8.625</v>
      </c>
      <c r="Z6" s="32">
        <v>3.0833333333333335</v>
      </c>
      <c r="AA6" s="39">
        <v>19.7</v>
      </c>
      <c r="AB6" s="39">
        <v>3</v>
      </c>
      <c r="AC6" s="39">
        <v>21.5</v>
      </c>
      <c r="AD6" s="39">
        <v>3.25</v>
      </c>
      <c r="AE6" s="54">
        <v>17.3</v>
      </c>
      <c r="AF6" s="54">
        <v>3</v>
      </c>
      <c r="AG6" s="49">
        <v>25.2</v>
      </c>
      <c r="AH6" s="49">
        <v>3.8</v>
      </c>
      <c r="AI6" s="44">
        <v>19.399999999999999</v>
      </c>
      <c r="AJ6" s="44">
        <v>3.1</v>
      </c>
      <c r="AK6" s="52">
        <v>21.186046511627907</v>
      </c>
      <c r="AL6" s="52">
        <v>3.13953488372093</v>
      </c>
      <c r="AM6" s="37">
        <v>13.9</v>
      </c>
      <c r="AN6" s="37">
        <v>2.8</v>
      </c>
      <c r="AO6" s="37">
        <v>18.4375</v>
      </c>
      <c r="AP6" s="37">
        <v>3.375</v>
      </c>
      <c r="AQ6" s="14">
        <v>26</v>
      </c>
      <c r="AR6" s="14">
        <v>4</v>
      </c>
      <c r="AS6" s="14"/>
      <c r="AT6" s="14"/>
      <c r="AU6" s="53"/>
      <c r="AV6" s="53"/>
      <c r="AW6" s="34">
        <v>40.333333333333336</v>
      </c>
      <c r="AX6" s="34">
        <v>3.3333333333333335</v>
      </c>
      <c r="AY6" s="7"/>
    </row>
    <row r="7" spans="1:51" s="4" customFormat="1" x14ac:dyDescent="0.25">
      <c r="A7" s="6">
        <v>170703</v>
      </c>
      <c r="B7" s="6" t="s">
        <v>9</v>
      </c>
      <c r="C7" s="14">
        <v>25.5</v>
      </c>
      <c r="D7" s="14">
        <v>3.5</v>
      </c>
      <c r="E7" s="14">
        <v>24.764705882352942</v>
      </c>
      <c r="F7" s="14">
        <v>3.3529411764705883</v>
      </c>
      <c r="G7" s="50">
        <v>14.384615384615385</v>
      </c>
      <c r="H7" s="50">
        <v>2.6153846153846154</v>
      </c>
      <c r="I7" s="18">
        <v>14.7</v>
      </c>
      <c r="J7" s="18">
        <v>3.5</v>
      </c>
      <c r="K7" s="18">
        <v>12.882352941176471</v>
      </c>
      <c r="L7" s="18">
        <v>3.3529411764705883</v>
      </c>
      <c r="M7" s="51">
        <v>3.6923076923076925</v>
      </c>
      <c r="N7" s="51">
        <v>2</v>
      </c>
      <c r="O7" s="23"/>
      <c r="P7" s="23"/>
      <c r="Q7" s="35">
        <v>20</v>
      </c>
      <c r="R7" s="35">
        <v>4</v>
      </c>
      <c r="S7" s="34">
        <v>12</v>
      </c>
      <c r="T7" s="34">
        <v>3</v>
      </c>
      <c r="U7" s="34">
        <v>16.333333333333332</v>
      </c>
      <c r="V7" s="34">
        <v>3.3333333333333335</v>
      </c>
      <c r="W7" s="32">
        <v>6.5</v>
      </c>
      <c r="X7" s="32">
        <v>3</v>
      </c>
      <c r="Y7" s="32">
        <v>11.222222222222221</v>
      </c>
      <c r="Z7" s="32">
        <v>3.5555555555555554</v>
      </c>
      <c r="AA7" s="39">
        <v>23.4</v>
      </c>
      <c r="AB7" s="39">
        <v>3.2</v>
      </c>
      <c r="AC7" s="39">
        <v>22</v>
      </c>
      <c r="AD7" s="39">
        <v>3.3333333333333335</v>
      </c>
      <c r="AE7" s="54">
        <v>23.6</v>
      </c>
      <c r="AF7" s="54">
        <v>3.3</v>
      </c>
      <c r="AG7" s="49">
        <v>27.333333333333332</v>
      </c>
      <c r="AH7" s="49">
        <v>4</v>
      </c>
      <c r="AI7" s="44">
        <v>21.6</v>
      </c>
      <c r="AJ7" s="44">
        <v>3.2</v>
      </c>
      <c r="AK7" s="52">
        <v>25</v>
      </c>
      <c r="AL7" s="52">
        <v>3.4</v>
      </c>
      <c r="AM7" s="37">
        <v>22</v>
      </c>
      <c r="AN7" s="37">
        <v>4</v>
      </c>
      <c r="AO7" s="37">
        <v>16.142857142857142</v>
      </c>
      <c r="AP7" s="37">
        <v>3.1428571428571428</v>
      </c>
      <c r="AQ7" s="14"/>
      <c r="AR7" s="14"/>
      <c r="AS7" s="14"/>
      <c r="AT7" s="14"/>
      <c r="AU7" s="53"/>
      <c r="AV7" s="53"/>
      <c r="AW7" s="34"/>
      <c r="AX7" s="34"/>
      <c r="AY7" s="7"/>
    </row>
    <row r="8" spans="1:51" s="4" customFormat="1" x14ac:dyDescent="0.25">
      <c r="A8" s="6">
        <v>170704</v>
      </c>
      <c r="B8" s="6" t="s">
        <v>8</v>
      </c>
      <c r="C8" s="14">
        <v>18.600000000000001</v>
      </c>
      <c r="D8" s="14">
        <v>3</v>
      </c>
      <c r="E8" s="14">
        <v>22.533333333333335</v>
      </c>
      <c r="F8" s="14">
        <v>3.1333333333333333</v>
      </c>
      <c r="G8" s="50">
        <v>18.466666666666665</v>
      </c>
      <c r="H8" s="50">
        <v>2.9333333333333331</v>
      </c>
      <c r="I8" s="18">
        <v>2.9</v>
      </c>
      <c r="J8" s="18">
        <v>3.3</v>
      </c>
      <c r="K8" s="18">
        <v>10.8125</v>
      </c>
      <c r="L8" s="18">
        <v>3.0625</v>
      </c>
      <c r="M8" s="51">
        <v>6</v>
      </c>
      <c r="N8" s="51">
        <v>2.2666666666666666</v>
      </c>
      <c r="O8" s="23"/>
      <c r="P8" s="23"/>
      <c r="Q8" s="35">
        <v>15</v>
      </c>
      <c r="R8" s="35">
        <v>3</v>
      </c>
      <c r="S8" s="34">
        <v>12.1</v>
      </c>
      <c r="T8" s="34">
        <v>3</v>
      </c>
      <c r="U8" s="34">
        <v>14.6</v>
      </c>
      <c r="V8" s="34">
        <v>3.2</v>
      </c>
      <c r="W8" s="32"/>
      <c r="X8" s="32"/>
      <c r="Y8" s="32"/>
      <c r="Z8" s="32"/>
      <c r="AA8" s="39">
        <v>20.100000000000001</v>
      </c>
      <c r="AB8" s="39">
        <v>3</v>
      </c>
      <c r="AC8" s="39">
        <v>21</v>
      </c>
      <c r="AD8" s="39">
        <v>3.3333333333333335</v>
      </c>
      <c r="AE8" s="54">
        <v>12</v>
      </c>
      <c r="AF8" s="54">
        <v>2.5</v>
      </c>
      <c r="AG8" s="49"/>
      <c r="AH8" s="49"/>
      <c r="AI8" s="44">
        <v>20.8</v>
      </c>
      <c r="AJ8" s="44">
        <v>3.2</v>
      </c>
      <c r="AK8" s="52">
        <v>20.166666666666668</v>
      </c>
      <c r="AL8" s="52">
        <v>3</v>
      </c>
      <c r="AM8" s="37">
        <v>16.100000000000001</v>
      </c>
      <c r="AN8" s="37">
        <v>3</v>
      </c>
      <c r="AO8" s="37">
        <v>18</v>
      </c>
      <c r="AP8" s="37">
        <v>3.375</v>
      </c>
      <c r="AQ8" s="14"/>
      <c r="AR8" s="14"/>
      <c r="AS8" s="14"/>
      <c r="AT8" s="14"/>
      <c r="AU8" s="53"/>
      <c r="AV8" s="53"/>
      <c r="AW8" s="34"/>
      <c r="AX8" s="34"/>
      <c r="AY8" s="7"/>
    </row>
    <row r="9" spans="1:51" s="4" customFormat="1" x14ac:dyDescent="0.25">
      <c r="A9" s="6">
        <v>170705</v>
      </c>
      <c r="B9" s="6" t="s">
        <v>7</v>
      </c>
      <c r="C9" s="14">
        <v>25.8</v>
      </c>
      <c r="D9" s="14">
        <v>3.6</v>
      </c>
      <c r="E9" s="14">
        <v>25.270588235294117</v>
      </c>
      <c r="F9" s="14">
        <v>3.5647058823529414</v>
      </c>
      <c r="G9" s="50">
        <v>22.144927536231883</v>
      </c>
      <c r="H9" s="50">
        <v>3.4492753623188408</v>
      </c>
      <c r="I9" s="18">
        <v>12.6</v>
      </c>
      <c r="J9" s="18">
        <v>3.2</v>
      </c>
      <c r="K9" s="18">
        <v>13.488372093023257</v>
      </c>
      <c r="L9" s="18">
        <v>3.4186046511627906</v>
      </c>
      <c r="M9" s="51">
        <v>9.0289855072463769</v>
      </c>
      <c r="N9" s="51">
        <v>2.7391304347826089</v>
      </c>
      <c r="O9" s="23">
        <v>15.7</v>
      </c>
      <c r="P9" s="23">
        <v>3.1</v>
      </c>
      <c r="Q9" s="35">
        <v>16.5</v>
      </c>
      <c r="R9" s="35">
        <v>3</v>
      </c>
      <c r="S9" s="34">
        <v>13.5</v>
      </c>
      <c r="T9" s="34">
        <v>3.1</v>
      </c>
      <c r="U9" s="34">
        <v>16.25</v>
      </c>
      <c r="V9" s="34">
        <v>3.5</v>
      </c>
      <c r="W9" s="32">
        <v>9.3000000000000007</v>
      </c>
      <c r="X9" s="32">
        <v>3.1</v>
      </c>
      <c r="Y9" s="32">
        <v>10.321428571428571</v>
      </c>
      <c r="Z9" s="32">
        <v>3.3571428571428572</v>
      </c>
      <c r="AA9" s="39">
        <v>20.2</v>
      </c>
      <c r="AB9" s="39">
        <v>3.1</v>
      </c>
      <c r="AC9" s="39">
        <v>20.56</v>
      </c>
      <c r="AD9" s="39">
        <v>3.14</v>
      </c>
      <c r="AE9" s="54"/>
      <c r="AF9" s="54"/>
      <c r="AG9" s="49">
        <v>31</v>
      </c>
      <c r="AH9" s="49">
        <v>4</v>
      </c>
      <c r="AI9" s="44">
        <v>19.899999999999999</v>
      </c>
      <c r="AJ9" s="44">
        <v>3</v>
      </c>
      <c r="AK9" s="52">
        <v>22.161290322580644</v>
      </c>
      <c r="AL9" s="52">
        <v>3.3548387096774195</v>
      </c>
      <c r="AM9" s="37">
        <v>14.8</v>
      </c>
      <c r="AN9" s="37">
        <v>3</v>
      </c>
      <c r="AO9" s="37">
        <v>12.833333333333334</v>
      </c>
      <c r="AP9" s="37">
        <v>2.8333333333333335</v>
      </c>
      <c r="AQ9" s="14">
        <v>22.5</v>
      </c>
      <c r="AR9" s="14">
        <v>4</v>
      </c>
      <c r="AS9" s="14"/>
      <c r="AT9" s="14"/>
      <c r="AU9" s="53"/>
      <c r="AV9" s="53"/>
      <c r="AW9" s="34"/>
      <c r="AX9" s="34"/>
      <c r="AY9" s="7"/>
    </row>
    <row r="10" spans="1:51" s="4" customFormat="1" x14ac:dyDescent="0.25">
      <c r="A10" s="6">
        <v>170706</v>
      </c>
      <c r="B10" s="6" t="s">
        <v>6</v>
      </c>
      <c r="C10" s="14">
        <v>19.3</v>
      </c>
      <c r="D10" s="14">
        <v>2.8</v>
      </c>
      <c r="E10" s="14">
        <v>26.666666666666668</v>
      </c>
      <c r="F10" s="14">
        <v>3.6666666666666665</v>
      </c>
      <c r="G10" s="50">
        <v>18.7</v>
      </c>
      <c r="H10" s="50">
        <v>3.1</v>
      </c>
      <c r="I10" s="18">
        <v>14.1</v>
      </c>
      <c r="J10" s="18">
        <v>3.3</v>
      </c>
      <c r="K10" s="18">
        <v>12.444444444444445</v>
      </c>
      <c r="L10" s="18">
        <v>3.1111111111111112</v>
      </c>
      <c r="M10" s="51">
        <v>8.9</v>
      </c>
      <c r="N10" s="51">
        <v>2.6</v>
      </c>
      <c r="O10" s="23"/>
      <c r="P10" s="23"/>
      <c r="Q10" s="35">
        <v>16</v>
      </c>
      <c r="R10" s="35">
        <v>3</v>
      </c>
      <c r="S10" s="34">
        <v>23</v>
      </c>
      <c r="T10" s="34">
        <v>4</v>
      </c>
      <c r="U10" s="34"/>
      <c r="V10" s="34"/>
      <c r="W10" s="32">
        <v>4.3</v>
      </c>
      <c r="X10" s="32">
        <v>2.2999999999999998</v>
      </c>
      <c r="Y10" s="32">
        <v>12.857142857142858</v>
      </c>
      <c r="Z10" s="32">
        <v>3.7142857142857144</v>
      </c>
      <c r="AA10" s="39"/>
      <c r="AB10" s="39"/>
      <c r="AC10" s="39">
        <v>20</v>
      </c>
      <c r="AD10" s="39">
        <v>3.25</v>
      </c>
      <c r="AE10" s="54">
        <v>29</v>
      </c>
      <c r="AF10" s="54">
        <v>4</v>
      </c>
      <c r="AG10" s="49">
        <v>20</v>
      </c>
      <c r="AH10" s="49">
        <v>3</v>
      </c>
      <c r="AI10" s="44">
        <v>22</v>
      </c>
      <c r="AJ10" s="44">
        <v>3.5</v>
      </c>
      <c r="AK10" s="52">
        <v>23</v>
      </c>
      <c r="AL10" s="52">
        <v>3</v>
      </c>
      <c r="AM10" s="37"/>
      <c r="AN10" s="37"/>
      <c r="AO10" s="37">
        <v>19</v>
      </c>
      <c r="AP10" s="37">
        <v>3</v>
      </c>
      <c r="AQ10" s="14"/>
      <c r="AR10" s="14"/>
      <c r="AS10" s="14"/>
      <c r="AT10" s="14"/>
      <c r="AU10" s="53">
        <v>32</v>
      </c>
      <c r="AV10" s="53">
        <v>3</v>
      </c>
      <c r="AW10" s="34"/>
      <c r="AX10" s="34"/>
      <c r="AY10" s="7"/>
    </row>
    <row r="11" spans="1:51" s="4" customFormat="1" x14ac:dyDescent="0.25">
      <c r="A11" s="6">
        <v>170707</v>
      </c>
      <c r="B11" s="6" t="s">
        <v>5</v>
      </c>
      <c r="C11" s="14">
        <v>22.7</v>
      </c>
      <c r="D11" s="14">
        <v>3.2</v>
      </c>
      <c r="E11" s="14">
        <v>22.421052631578949</v>
      </c>
      <c r="F11" s="14">
        <v>3.3157894736842106</v>
      </c>
      <c r="G11" s="50">
        <v>18.444444444444443</v>
      </c>
      <c r="H11" s="50">
        <v>3.0555555555555554</v>
      </c>
      <c r="I11" s="18">
        <v>10.5</v>
      </c>
      <c r="J11" s="18">
        <v>2.9</v>
      </c>
      <c r="K11" s="18">
        <v>11.95</v>
      </c>
      <c r="L11" s="18">
        <v>3.15</v>
      </c>
      <c r="M11" s="51">
        <v>5.8888888888888893</v>
      </c>
      <c r="N11" s="51">
        <v>2.5</v>
      </c>
      <c r="O11" s="23">
        <v>14</v>
      </c>
      <c r="P11" s="23">
        <v>3</v>
      </c>
      <c r="Q11" s="35">
        <v>18.600000000000001</v>
      </c>
      <c r="R11" s="35">
        <v>3.2</v>
      </c>
      <c r="S11" s="34">
        <v>12</v>
      </c>
      <c r="T11" s="34">
        <v>3</v>
      </c>
      <c r="U11" s="34">
        <v>16</v>
      </c>
      <c r="V11" s="34">
        <v>3</v>
      </c>
      <c r="W11" s="32"/>
      <c r="X11" s="32"/>
      <c r="Y11" s="32">
        <v>9.5</v>
      </c>
      <c r="Z11" s="32">
        <v>3.5</v>
      </c>
      <c r="AA11" s="39">
        <v>19</v>
      </c>
      <c r="AB11" s="39">
        <v>3.1</v>
      </c>
      <c r="AC11" s="39">
        <v>21.6</v>
      </c>
      <c r="AD11" s="39">
        <v>3.4</v>
      </c>
      <c r="AE11" s="54">
        <v>25</v>
      </c>
      <c r="AF11" s="54">
        <v>4</v>
      </c>
      <c r="AG11" s="49"/>
      <c r="AH11" s="49"/>
      <c r="AI11" s="44">
        <v>13.8</v>
      </c>
      <c r="AJ11" s="44">
        <v>2.8</v>
      </c>
      <c r="AK11" s="52">
        <v>18</v>
      </c>
      <c r="AL11" s="52">
        <v>3</v>
      </c>
      <c r="AM11" s="37">
        <v>17</v>
      </c>
      <c r="AN11" s="37">
        <v>3.2</v>
      </c>
      <c r="AO11" s="37">
        <v>18.625</v>
      </c>
      <c r="AP11" s="37">
        <v>3.3125</v>
      </c>
      <c r="AQ11" s="14"/>
      <c r="AR11" s="14"/>
      <c r="AS11" s="14"/>
      <c r="AT11" s="14"/>
      <c r="AU11" s="53"/>
      <c r="AV11" s="53"/>
      <c r="AW11" s="34"/>
      <c r="AX11" s="34"/>
      <c r="AY11" s="7"/>
    </row>
    <row r="12" spans="1:51" s="4" customFormat="1" x14ac:dyDescent="0.25">
      <c r="A12" s="6">
        <v>170708</v>
      </c>
      <c r="B12" s="6" t="s">
        <v>4</v>
      </c>
      <c r="C12" s="14">
        <v>21.7</v>
      </c>
      <c r="D12" s="14">
        <v>3.2</v>
      </c>
      <c r="E12" s="14">
        <v>22.941176470588236</v>
      </c>
      <c r="F12" s="14">
        <v>3.2352941176470589</v>
      </c>
      <c r="G12" s="50">
        <v>18.5</v>
      </c>
      <c r="H12" s="50">
        <v>3.2857142857142856</v>
      </c>
      <c r="I12" s="18">
        <v>14.5</v>
      </c>
      <c r="J12" s="18">
        <v>3.5</v>
      </c>
      <c r="K12" s="18">
        <v>10.823529411764707</v>
      </c>
      <c r="L12" s="18">
        <v>3.0588235294117645</v>
      </c>
      <c r="M12" s="51">
        <v>7.5</v>
      </c>
      <c r="N12" s="51">
        <v>2.5714285714285716</v>
      </c>
      <c r="O12" s="23"/>
      <c r="P12" s="23"/>
      <c r="Q12" s="35"/>
      <c r="R12" s="35"/>
      <c r="S12" s="34">
        <v>12</v>
      </c>
      <c r="T12" s="34">
        <v>3</v>
      </c>
      <c r="U12" s="34">
        <v>12</v>
      </c>
      <c r="V12" s="34">
        <v>3</v>
      </c>
      <c r="W12" s="32"/>
      <c r="X12" s="32"/>
      <c r="Y12" s="32">
        <v>8</v>
      </c>
      <c r="Z12" s="32">
        <v>3</v>
      </c>
      <c r="AA12" s="39">
        <v>17.399999999999999</v>
      </c>
      <c r="AB12" s="39">
        <v>2.8</v>
      </c>
      <c r="AC12" s="39">
        <v>24.666666666666668</v>
      </c>
      <c r="AD12" s="39">
        <v>3.6666666666666665</v>
      </c>
      <c r="AE12" s="54">
        <v>14.7</v>
      </c>
      <c r="AF12" s="54">
        <v>2.7</v>
      </c>
      <c r="AG12" s="49"/>
      <c r="AH12" s="49"/>
      <c r="AI12" s="44">
        <v>17.2</v>
      </c>
      <c r="AJ12" s="44">
        <v>2.8</v>
      </c>
      <c r="AK12" s="52">
        <v>19.888888888888889</v>
      </c>
      <c r="AL12" s="52">
        <v>3.1111111111111112</v>
      </c>
      <c r="AM12" s="37">
        <v>18</v>
      </c>
      <c r="AN12" s="37">
        <v>3.3</v>
      </c>
      <c r="AO12" s="37">
        <v>13.666666666666666</v>
      </c>
      <c r="AP12" s="37">
        <v>3</v>
      </c>
      <c r="AQ12" s="14"/>
      <c r="AR12" s="14"/>
      <c r="AS12" s="14"/>
      <c r="AT12" s="14"/>
      <c r="AU12" s="53"/>
      <c r="AV12" s="53"/>
      <c r="AW12" s="34"/>
      <c r="AX12" s="34"/>
      <c r="AY12" s="7"/>
    </row>
    <row r="13" spans="1:51" s="4" customFormat="1" x14ac:dyDescent="0.25">
      <c r="A13" s="6">
        <v>170709</v>
      </c>
      <c r="B13" s="6" t="s">
        <v>3</v>
      </c>
      <c r="C13" s="14">
        <v>23.5</v>
      </c>
      <c r="D13" s="14">
        <v>3.4</v>
      </c>
      <c r="E13" s="14">
        <v>24.272727272727273</v>
      </c>
      <c r="F13" s="14">
        <v>3.4545454545454546</v>
      </c>
      <c r="G13" s="50">
        <v>23.3</v>
      </c>
      <c r="H13" s="50">
        <v>3.65</v>
      </c>
      <c r="I13" s="18">
        <v>14.5</v>
      </c>
      <c r="J13" s="18">
        <v>3.5</v>
      </c>
      <c r="K13" s="18">
        <v>12.090909090909092</v>
      </c>
      <c r="L13" s="18">
        <v>3.0909090909090908</v>
      </c>
      <c r="M13" s="51">
        <v>8.8000000000000007</v>
      </c>
      <c r="N13" s="51">
        <v>2.5499999999999998</v>
      </c>
      <c r="O13" s="23"/>
      <c r="P13" s="23"/>
      <c r="Q13" s="35"/>
      <c r="R13" s="35"/>
      <c r="S13" s="34">
        <v>19.5</v>
      </c>
      <c r="T13" s="34">
        <v>4</v>
      </c>
      <c r="U13" s="34">
        <v>15.4</v>
      </c>
      <c r="V13" s="34">
        <v>3.2</v>
      </c>
      <c r="W13" s="32"/>
      <c r="X13" s="32"/>
      <c r="Y13" s="32"/>
      <c r="Z13" s="32"/>
      <c r="AA13" s="39">
        <v>22.7</v>
      </c>
      <c r="AB13" s="39">
        <v>3.4</v>
      </c>
      <c r="AC13" s="39">
        <v>20.833333333333332</v>
      </c>
      <c r="AD13" s="39">
        <v>3.1666666666666665</v>
      </c>
      <c r="AE13" s="54">
        <v>14.5</v>
      </c>
      <c r="AF13" s="54">
        <v>2.5</v>
      </c>
      <c r="AG13" s="49">
        <v>25</v>
      </c>
      <c r="AH13" s="49">
        <v>3.6666666666666665</v>
      </c>
      <c r="AI13" s="44">
        <v>24.8</v>
      </c>
      <c r="AJ13" s="44">
        <v>3.6</v>
      </c>
      <c r="AK13" s="52">
        <v>22.666666666666668</v>
      </c>
      <c r="AL13" s="52">
        <v>3.3333333333333335</v>
      </c>
      <c r="AM13" s="37">
        <v>17.2</v>
      </c>
      <c r="AN13" s="37">
        <v>3.2</v>
      </c>
      <c r="AO13" s="37">
        <v>14.5</v>
      </c>
      <c r="AP13" s="37">
        <v>3</v>
      </c>
      <c r="AQ13" s="14"/>
      <c r="AR13" s="14"/>
      <c r="AS13" s="14"/>
      <c r="AT13" s="14"/>
      <c r="AU13" s="53"/>
      <c r="AV13" s="53"/>
      <c r="AW13" s="34"/>
      <c r="AX13" s="34"/>
      <c r="AY13" s="7"/>
    </row>
    <row r="14" spans="1:51" s="4" customFormat="1" x14ac:dyDescent="0.25">
      <c r="A14" s="6">
        <v>170710</v>
      </c>
      <c r="B14" s="6" t="s">
        <v>2</v>
      </c>
      <c r="C14" s="14">
        <v>20.6</v>
      </c>
      <c r="D14" s="14">
        <v>3.2</v>
      </c>
      <c r="E14" s="14">
        <v>26.75</v>
      </c>
      <c r="F14" s="14">
        <v>3.5</v>
      </c>
      <c r="G14" s="50">
        <v>11</v>
      </c>
      <c r="H14" s="50">
        <v>2</v>
      </c>
      <c r="I14" s="18">
        <v>17.2</v>
      </c>
      <c r="J14" s="18">
        <v>4</v>
      </c>
      <c r="K14" s="18">
        <v>16</v>
      </c>
      <c r="L14" s="18">
        <v>4</v>
      </c>
      <c r="M14" s="51">
        <v>7</v>
      </c>
      <c r="N14" s="51">
        <v>2</v>
      </c>
      <c r="O14" s="23"/>
      <c r="P14" s="23"/>
      <c r="Q14" s="35"/>
      <c r="R14" s="35"/>
      <c r="S14" s="34"/>
      <c r="T14" s="34"/>
      <c r="U14" s="34"/>
      <c r="V14" s="34"/>
      <c r="W14" s="32"/>
      <c r="X14" s="32"/>
      <c r="Y14" s="32"/>
      <c r="Z14" s="32"/>
      <c r="AA14" s="39">
        <v>12.7</v>
      </c>
      <c r="AB14" s="39">
        <v>2.5</v>
      </c>
      <c r="AC14" s="39"/>
      <c r="AD14" s="39"/>
      <c r="AE14" s="54"/>
      <c r="AF14" s="54"/>
      <c r="AG14" s="49"/>
      <c r="AH14" s="49"/>
      <c r="AI14" s="44">
        <v>20.3</v>
      </c>
      <c r="AJ14" s="44">
        <v>3.3</v>
      </c>
      <c r="AK14" s="52">
        <v>19.25</v>
      </c>
      <c r="AL14" s="52">
        <v>3</v>
      </c>
      <c r="AM14" s="37">
        <v>13</v>
      </c>
      <c r="AN14" s="37">
        <v>3</v>
      </c>
      <c r="AO14" s="37">
        <v>23.75</v>
      </c>
      <c r="AP14" s="37">
        <v>4.25</v>
      </c>
      <c r="AQ14" s="14"/>
      <c r="AR14" s="14"/>
      <c r="AS14" s="14"/>
      <c r="AT14" s="14"/>
      <c r="AU14" s="53"/>
      <c r="AV14" s="53"/>
      <c r="AW14" s="34"/>
      <c r="AX14" s="34"/>
      <c r="AY14" s="7"/>
    </row>
    <row r="15" spans="1:51" s="4" customFormat="1" x14ac:dyDescent="0.25">
      <c r="A15" s="6">
        <v>170711</v>
      </c>
      <c r="B15" s="6" t="s">
        <v>1</v>
      </c>
      <c r="C15" s="14">
        <v>17.7</v>
      </c>
      <c r="D15" s="14">
        <v>2.9</v>
      </c>
      <c r="E15" s="14">
        <v>23.315789473684209</v>
      </c>
      <c r="F15" s="14">
        <v>3.3684210526315788</v>
      </c>
      <c r="G15" s="50">
        <v>21.8</v>
      </c>
      <c r="H15" s="50">
        <v>3.3</v>
      </c>
      <c r="I15" s="18">
        <v>15.1</v>
      </c>
      <c r="J15" s="18">
        <v>3.7</v>
      </c>
      <c r="K15" s="18">
        <v>13.578947368421053</v>
      </c>
      <c r="L15" s="18">
        <v>3.2105263157894739</v>
      </c>
      <c r="M15" s="51">
        <v>6.1</v>
      </c>
      <c r="N15" s="51">
        <v>2.2000000000000002</v>
      </c>
      <c r="O15" s="23"/>
      <c r="P15" s="23"/>
      <c r="Q15" s="35"/>
      <c r="R15" s="35"/>
      <c r="S15" s="34"/>
      <c r="T15" s="34"/>
      <c r="U15" s="34">
        <v>15.5</v>
      </c>
      <c r="V15" s="34">
        <v>3.5</v>
      </c>
      <c r="W15" s="32"/>
      <c r="X15" s="32"/>
      <c r="Y15" s="32"/>
      <c r="Z15" s="32"/>
      <c r="AA15" s="39">
        <v>18.100000000000001</v>
      </c>
      <c r="AB15" s="39">
        <v>2.9</v>
      </c>
      <c r="AC15" s="39">
        <v>19.5</v>
      </c>
      <c r="AD15" s="39">
        <v>3</v>
      </c>
      <c r="AE15" s="54">
        <v>23.5</v>
      </c>
      <c r="AF15" s="54">
        <v>3.5</v>
      </c>
      <c r="AG15" s="49"/>
      <c r="AH15" s="49"/>
      <c r="AI15" s="44"/>
      <c r="AJ15" s="44"/>
      <c r="AK15" s="52">
        <v>19</v>
      </c>
      <c r="AL15" s="52">
        <v>3</v>
      </c>
      <c r="AM15" s="37">
        <v>12.5</v>
      </c>
      <c r="AN15" s="37">
        <v>2.6</v>
      </c>
      <c r="AO15" s="37">
        <v>15.647058823529411</v>
      </c>
      <c r="AP15" s="37">
        <v>3.1176470588235294</v>
      </c>
      <c r="AQ15" s="14"/>
      <c r="AR15" s="14"/>
      <c r="AS15" s="14"/>
      <c r="AT15" s="14"/>
      <c r="AU15" s="53"/>
      <c r="AV15" s="53"/>
      <c r="AW15" s="34"/>
      <c r="AX15" s="34"/>
      <c r="AY15" s="7"/>
    </row>
    <row r="16" spans="1:51" s="4" customFormat="1" x14ac:dyDescent="0.25">
      <c r="A16" s="6">
        <v>170712</v>
      </c>
      <c r="B16" s="6" t="s">
        <v>0</v>
      </c>
      <c r="C16" s="14">
        <v>18.899999999999999</v>
      </c>
      <c r="D16" s="14">
        <v>3</v>
      </c>
      <c r="E16" s="14">
        <v>15</v>
      </c>
      <c r="F16" s="14">
        <v>2.5625</v>
      </c>
      <c r="G16" s="14"/>
      <c r="H16" s="14"/>
      <c r="I16" s="18">
        <v>12</v>
      </c>
      <c r="J16" s="18">
        <v>3.1</v>
      </c>
      <c r="K16" s="18">
        <v>9.8235294117647065</v>
      </c>
      <c r="L16" s="18">
        <v>2.9411764705882355</v>
      </c>
      <c r="M16" s="18"/>
      <c r="N16" s="18"/>
      <c r="O16" s="23">
        <v>5.5</v>
      </c>
      <c r="P16" s="23">
        <v>2.5</v>
      </c>
      <c r="Q16" s="35">
        <v>9.5</v>
      </c>
      <c r="R16" s="35">
        <v>2.5</v>
      </c>
      <c r="S16" s="34"/>
      <c r="T16" s="34"/>
      <c r="U16" s="34">
        <v>6</v>
      </c>
      <c r="V16" s="34">
        <v>2</v>
      </c>
      <c r="W16" s="32"/>
      <c r="X16" s="32"/>
      <c r="Y16" s="32">
        <v>9</v>
      </c>
      <c r="Z16" s="32">
        <v>3.3333333333333335</v>
      </c>
      <c r="AA16" s="39">
        <v>16.600000000000001</v>
      </c>
      <c r="AB16" s="39">
        <v>2.6</v>
      </c>
      <c r="AC16" s="39">
        <v>17</v>
      </c>
      <c r="AD16" s="39">
        <v>2.9230769230769229</v>
      </c>
      <c r="AE16" s="54">
        <v>19.399999999999999</v>
      </c>
      <c r="AF16" s="54">
        <v>3.2</v>
      </c>
      <c r="AG16" s="49">
        <v>16.5</v>
      </c>
      <c r="AH16" s="49">
        <v>3</v>
      </c>
      <c r="AI16" s="44">
        <v>13.7</v>
      </c>
      <c r="AJ16" s="44">
        <v>2.6</v>
      </c>
      <c r="AK16" s="52">
        <v>10</v>
      </c>
      <c r="AL16" s="52">
        <v>2.2000000000000002</v>
      </c>
      <c r="AM16" s="37">
        <v>10.3</v>
      </c>
      <c r="AN16" s="37">
        <v>2.6</v>
      </c>
      <c r="AO16" s="37">
        <v>16</v>
      </c>
      <c r="AP16" s="37">
        <v>3</v>
      </c>
      <c r="AQ16" s="14"/>
      <c r="AR16" s="14"/>
      <c r="AS16" s="14"/>
      <c r="AT16" s="14"/>
      <c r="AU16" s="53"/>
      <c r="AV16" s="53"/>
      <c r="AW16" s="34"/>
      <c r="AX16" s="34"/>
      <c r="AY16" s="7"/>
    </row>
    <row r="17" spans="1:51" s="12" customFormat="1" ht="14.25" x14ac:dyDescent="0.2">
      <c r="A17" s="10"/>
      <c r="B17" s="10" t="s">
        <v>26</v>
      </c>
      <c r="C17" s="11">
        <v>22</v>
      </c>
      <c r="D17" s="11">
        <v>3.2</v>
      </c>
      <c r="E17" s="11">
        <f>AVERAGE(E5:E16)</f>
        <v>23.868746668527226</v>
      </c>
      <c r="F17" s="11">
        <f t="shared" ref="F17:AP17" si="0">AVERAGE(F5:F16)</f>
        <v>3.3684189543218324</v>
      </c>
      <c r="G17" s="11">
        <f>AVERAGE(G5:G16)</f>
        <v>19.085335345583793</v>
      </c>
      <c r="H17" s="11">
        <f>AVERAGE(H5:H16)</f>
        <v>3.1119353501341078</v>
      </c>
      <c r="I17" s="5">
        <v>12.8</v>
      </c>
      <c r="J17" s="5">
        <v>3.4</v>
      </c>
      <c r="K17" s="11">
        <f t="shared" si="0"/>
        <v>12.500538687902328</v>
      </c>
      <c r="L17" s="11">
        <f t="shared" si="0"/>
        <v>3.2469772407006494</v>
      </c>
      <c r="M17" s="11">
        <f>AVERAGE(M5:M16)</f>
        <v>7.3946554595622906</v>
      </c>
      <c r="N17" s="11">
        <f>AVERAGE(N5:N16)</f>
        <v>2.4403023132836799</v>
      </c>
      <c r="O17" s="25">
        <f>AVERAGE(O5:O16)</f>
        <v>13.12</v>
      </c>
      <c r="P17" s="25">
        <v>2.9</v>
      </c>
      <c r="Q17" s="11">
        <f t="shared" si="0"/>
        <v>16.915144230769229</v>
      </c>
      <c r="R17" s="11">
        <f t="shared" si="0"/>
        <v>3.2088942307692307</v>
      </c>
      <c r="S17" s="5">
        <v>15.7</v>
      </c>
      <c r="T17" s="5">
        <v>3.4</v>
      </c>
      <c r="U17" s="11">
        <f t="shared" si="0"/>
        <v>15.608333333333331</v>
      </c>
      <c r="V17" s="11">
        <f t="shared" si="0"/>
        <v>3.2666666666666671</v>
      </c>
      <c r="W17" s="5">
        <f>AVERAGE(W5:W16)</f>
        <v>6.92</v>
      </c>
      <c r="X17" s="5">
        <f>AVERAGE(X5:X16)</f>
        <v>2.84</v>
      </c>
      <c r="Y17" s="11">
        <f t="shared" si="0"/>
        <v>9.9968139499389501</v>
      </c>
      <c r="Z17" s="11">
        <f t="shared" si="0"/>
        <v>3.3676358363858365</v>
      </c>
      <c r="AA17" s="5">
        <v>19</v>
      </c>
      <c r="AB17" s="5">
        <v>3</v>
      </c>
      <c r="AC17" s="11">
        <f t="shared" si="0"/>
        <v>21.006172248803828</v>
      </c>
      <c r="AD17" s="11">
        <f t="shared" si="0"/>
        <v>3.2574089068825911</v>
      </c>
      <c r="AE17" s="5">
        <v>19.600000000000001</v>
      </c>
      <c r="AF17" s="5">
        <v>3.1</v>
      </c>
      <c r="AG17" s="11">
        <f t="shared" si="0"/>
        <v>24.719047619047618</v>
      </c>
      <c r="AH17" s="11">
        <f t="shared" si="0"/>
        <v>3.6380952380952385</v>
      </c>
      <c r="AI17" s="5">
        <f>AVERAGE(AI5:AI16)</f>
        <v>19.7</v>
      </c>
      <c r="AJ17" s="5">
        <v>3.1</v>
      </c>
      <c r="AK17" s="11">
        <f t="shared" si="0"/>
        <v>20.343834222444499</v>
      </c>
      <c r="AL17" s="11">
        <f t="shared" si="0"/>
        <v>3.0798477397127058</v>
      </c>
      <c r="AM17" s="5">
        <v>15.1</v>
      </c>
      <c r="AN17" s="5">
        <v>3</v>
      </c>
      <c r="AO17" s="11">
        <f t="shared" si="0"/>
        <v>17.197260154061624</v>
      </c>
      <c r="AP17" s="11">
        <f t="shared" si="0"/>
        <v>3.2495477357609706</v>
      </c>
      <c r="AQ17" s="11">
        <v>21.2</v>
      </c>
      <c r="AR17" s="11">
        <v>3.7</v>
      </c>
      <c r="AS17" s="11"/>
      <c r="AT17" s="11"/>
      <c r="AU17" s="11">
        <f>AVERAGE(AU5:AU16)</f>
        <v>32</v>
      </c>
      <c r="AV17" s="11">
        <f>AVERAGE(AV5:AV16)</f>
        <v>3</v>
      </c>
      <c r="AW17" s="11">
        <f>AVERAGE(AW5:AW16)</f>
        <v>44.416666666666671</v>
      </c>
      <c r="AX17" s="11">
        <f>AVERAGE(AX5:AX16)</f>
        <v>3.666666666666667</v>
      </c>
    </row>
    <row r="18" spans="1:51" x14ac:dyDescent="0.25">
      <c r="A18" s="8"/>
      <c r="B18" s="8"/>
      <c r="AG18" s="41"/>
      <c r="AH18" s="41"/>
      <c r="AY18" s="8"/>
    </row>
    <row r="19" spans="1:51" x14ac:dyDescent="0.25">
      <c r="A19" s="8"/>
      <c r="B19" s="8"/>
      <c r="AG19" s="41"/>
      <c r="AH19" s="41"/>
      <c r="AY19" s="8"/>
    </row>
    <row r="20" spans="1:51" x14ac:dyDescent="0.25">
      <c r="A20" s="8"/>
      <c r="B20" s="8"/>
      <c r="AG20" s="41"/>
      <c r="AH20" s="41"/>
      <c r="AY20" s="8"/>
    </row>
    <row r="21" spans="1:51" x14ac:dyDescent="0.25">
      <c r="A21" s="8"/>
      <c r="B21" s="8"/>
      <c r="AG21" s="41"/>
      <c r="AH21" s="41"/>
      <c r="AY21" s="8"/>
    </row>
    <row r="22" spans="1:51" x14ac:dyDescent="0.25">
      <c r="A22" s="8"/>
      <c r="B22" s="8"/>
      <c r="AG22" s="41"/>
      <c r="AH22" s="41"/>
      <c r="AY22" s="8"/>
    </row>
    <row r="23" spans="1:51" x14ac:dyDescent="0.25">
      <c r="A23" s="8"/>
      <c r="B23" s="8"/>
      <c r="AG23" s="41"/>
      <c r="AH23" s="41"/>
      <c r="AY23" s="8"/>
    </row>
    <row r="24" spans="1:51" x14ac:dyDescent="0.25">
      <c r="A24" s="8"/>
      <c r="B24" s="8"/>
      <c r="AG24" s="41"/>
      <c r="AH24" s="41"/>
      <c r="AY24" s="8"/>
    </row>
    <row r="25" spans="1:51" x14ac:dyDescent="0.25">
      <c r="A25" s="8"/>
      <c r="B25" s="8"/>
      <c r="AG25" s="41"/>
      <c r="AH25" s="41"/>
      <c r="AY25" s="8"/>
    </row>
    <row r="26" spans="1:51" x14ac:dyDescent="0.25">
      <c r="A26" s="8"/>
      <c r="B26" s="8"/>
      <c r="AG26" s="41"/>
      <c r="AH26" s="41"/>
      <c r="AY26" s="8"/>
    </row>
    <row r="27" spans="1:51" x14ac:dyDescent="0.25">
      <c r="A27" s="8"/>
      <c r="B27" s="8"/>
      <c r="AG27" s="41"/>
      <c r="AH27" s="41"/>
      <c r="AY27" s="8"/>
    </row>
    <row r="28" spans="1:51" x14ac:dyDescent="0.25">
      <c r="A28" s="8"/>
      <c r="B28" s="8"/>
      <c r="AG28" s="41"/>
      <c r="AH28" s="41"/>
      <c r="AY28" s="8"/>
    </row>
    <row r="29" spans="1:51" x14ac:dyDescent="0.25">
      <c r="A29" s="8"/>
      <c r="B29" s="8"/>
      <c r="AG29" s="41"/>
      <c r="AH29" s="41"/>
      <c r="AY29" s="8"/>
    </row>
    <row r="30" spans="1:51" x14ac:dyDescent="0.25">
      <c r="A30" s="8"/>
      <c r="B30" s="8"/>
      <c r="AG30" s="41"/>
      <c r="AH30" s="41"/>
      <c r="AY30" s="8"/>
    </row>
    <row r="31" spans="1:51" x14ac:dyDescent="0.25">
      <c r="A31" s="8"/>
      <c r="B31" s="8"/>
      <c r="AG31" s="41"/>
      <c r="AH31" s="41"/>
      <c r="AY31" s="8"/>
    </row>
    <row r="32" spans="1:51" x14ac:dyDescent="0.25">
      <c r="A32" s="8"/>
      <c r="B32" s="8"/>
      <c r="AG32" s="41"/>
      <c r="AH32" s="41"/>
      <c r="AY32" s="8"/>
    </row>
    <row r="33" spans="1:51" x14ac:dyDescent="0.25">
      <c r="A33" s="8"/>
      <c r="B33" s="8"/>
      <c r="AG33" s="41"/>
      <c r="AH33" s="41"/>
      <c r="AY33" s="8"/>
    </row>
    <row r="34" spans="1:51" x14ac:dyDescent="0.25">
      <c r="A34" s="8"/>
      <c r="B34" s="8"/>
      <c r="AG34" s="41"/>
      <c r="AH34" s="41"/>
      <c r="AY34" s="8"/>
    </row>
    <row r="35" spans="1:51" x14ac:dyDescent="0.25">
      <c r="A35" s="8"/>
      <c r="B35" s="8"/>
      <c r="AG35" s="41"/>
      <c r="AH35" s="41"/>
      <c r="AY35" s="8"/>
    </row>
    <row r="36" spans="1:51" x14ac:dyDescent="0.25">
      <c r="A36" s="8"/>
      <c r="B36" s="8"/>
      <c r="AG36" s="41"/>
      <c r="AH36" s="41"/>
      <c r="AY36" s="8"/>
    </row>
    <row r="37" spans="1:51" x14ac:dyDescent="0.25">
      <c r="A37" s="8"/>
      <c r="B37" s="8"/>
      <c r="AG37" s="41"/>
      <c r="AH37" s="41"/>
      <c r="AY37" s="8"/>
    </row>
    <row r="38" spans="1:51" x14ac:dyDescent="0.25">
      <c r="A38" s="8"/>
      <c r="B38" s="8"/>
      <c r="AG38" s="41"/>
      <c r="AH38" s="41"/>
      <c r="AY38" s="8"/>
    </row>
    <row r="39" spans="1:51" x14ac:dyDescent="0.25">
      <c r="A39" s="8"/>
      <c r="B39" s="8"/>
      <c r="AG39" s="41"/>
      <c r="AH39" s="41"/>
      <c r="AY39" s="8"/>
    </row>
    <row r="40" spans="1:51" x14ac:dyDescent="0.25">
      <c r="A40" s="8"/>
      <c r="B40" s="8"/>
      <c r="AG40" s="41"/>
      <c r="AH40" s="41"/>
      <c r="AY40" s="8"/>
    </row>
    <row r="41" spans="1:51" x14ac:dyDescent="0.25">
      <c r="A41" s="8"/>
      <c r="B41" s="8"/>
      <c r="AG41" s="41"/>
      <c r="AH41" s="41"/>
      <c r="AY41" s="8"/>
    </row>
    <row r="42" spans="1:51" x14ac:dyDescent="0.25">
      <c r="A42" s="8"/>
      <c r="B42" s="8"/>
      <c r="AG42" s="41"/>
      <c r="AH42" s="41"/>
      <c r="AY42" s="8"/>
    </row>
    <row r="43" spans="1:51" x14ac:dyDescent="0.25">
      <c r="A43" s="8"/>
      <c r="B43" s="8"/>
      <c r="AG43" s="41"/>
      <c r="AH43" s="41"/>
      <c r="AY43" s="8"/>
    </row>
    <row r="44" spans="1:51" x14ac:dyDescent="0.25">
      <c r="A44" s="8"/>
      <c r="B44" s="8"/>
      <c r="AG44" s="41"/>
      <c r="AH44" s="41"/>
      <c r="AY44" s="8"/>
    </row>
    <row r="45" spans="1:51" x14ac:dyDescent="0.25">
      <c r="A45" s="8"/>
      <c r="B45" s="8"/>
      <c r="AG45" s="41"/>
      <c r="AH45" s="41"/>
      <c r="AY45" s="8"/>
    </row>
    <row r="46" spans="1:51" x14ac:dyDescent="0.25">
      <c r="A46" s="8"/>
      <c r="B46" s="8"/>
      <c r="AG46" s="41"/>
      <c r="AH46" s="41"/>
      <c r="AY46" s="8"/>
    </row>
    <row r="47" spans="1:51" x14ac:dyDescent="0.25">
      <c r="A47" s="8"/>
      <c r="B47" s="8"/>
      <c r="AG47" s="41"/>
      <c r="AH47" s="41"/>
      <c r="AY47" s="8"/>
    </row>
    <row r="48" spans="1:51" x14ac:dyDescent="0.25">
      <c r="A48" s="8"/>
      <c r="B48" s="8"/>
      <c r="AG48" s="41"/>
      <c r="AH48" s="41"/>
      <c r="AY48" s="8"/>
    </row>
    <row r="49" spans="1:51" x14ac:dyDescent="0.25">
      <c r="A49" s="8"/>
      <c r="B49" s="8"/>
      <c r="AG49" s="41"/>
      <c r="AH49" s="41"/>
      <c r="AY49" s="8"/>
    </row>
    <row r="50" spans="1:51" x14ac:dyDescent="0.25">
      <c r="A50" s="8"/>
      <c r="B50" s="8"/>
      <c r="AG50" s="41"/>
      <c r="AH50" s="41"/>
      <c r="AY50" s="8"/>
    </row>
    <row r="51" spans="1:51" x14ac:dyDescent="0.25">
      <c r="A51" s="8"/>
      <c r="B51" s="8"/>
      <c r="AG51" s="41"/>
      <c r="AH51" s="41"/>
      <c r="AY51" s="8"/>
    </row>
    <row r="52" spans="1:51" x14ac:dyDescent="0.25">
      <c r="A52" s="8"/>
      <c r="B52" s="8"/>
      <c r="AG52" s="41"/>
      <c r="AH52" s="41"/>
      <c r="AY52" s="8"/>
    </row>
    <row r="53" spans="1:51" x14ac:dyDescent="0.25">
      <c r="A53" s="8"/>
      <c r="B53" s="8"/>
      <c r="AG53" s="41"/>
      <c r="AH53" s="41"/>
      <c r="AY53" s="8"/>
    </row>
    <row r="54" spans="1:51" x14ac:dyDescent="0.25">
      <c r="A54" s="8"/>
      <c r="B54" s="8"/>
      <c r="AG54" s="41"/>
      <c r="AH54" s="41"/>
      <c r="AY54" s="8"/>
    </row>
    <row r="55" spans="1:51" x14ac:dyDescent="0.25">
      <c r="A55" s="8"/>
      <c r="B55" s="8"/>
      <c r="AG55" s="41"/>
      <c r="AH55" s="41"/>
      <c r="AY55" s="8"/>
    </row>
    <row r="56" spans="1:51" x14ac:dyDescent="0.25">
      <c r="A56" s="8"/>
      <c r="B56" s="8"/>
      <c r="AG56" s="41"/>
      <c r="AH56" s="41"/>
      <c r="AY56" s="8"/>
    </row>
    <row r="57" spans="1:51" x14ac:dyDescent="0.25">
      <c r="A57" s="8"/>
      <c r="B57" s="8"/>
      <c r="AG57" s="41"/>
      <c r="AH57" s="41"/>
      <c r="AY57" s="8"/>
    </row>
    <row r="58" spans="1:51" x14ac:dyDescent="0.25">
      <c r="A58" s="8"/>
      <c r="B58" s="8"/>
      <c r="AG58" s="41"/>
      <c r="AH58" s="41"/>
      <c r="AY58" s="8"/>
    </row>
    <row r="59" spans="1:51" x14ac:dyDescent="0.25">
      <c r="A59" s="8"/>
      <c r="B59" s="8"/>
      <c r="AG59" s="41"/>
      <c r="AH59" s="41"/>
      <c r="AY59" s="8"/>
    </row>
    <row r="60" spans="1:51" x14ac:dyDescent="0.25">
      <c r="A60" s="8"/>
      <c r="B60" s="8"/>
      <c r="AG60" s="41"/>
      <c r="AH60" s="41"/>
      <c r="AY60" s="8"/>
    </row>
    <row r="61" spans="1:51" x14ac:dyDescent="0.25">
      <c r="A61" s="8"/>
      <c r="B61" s="8"/>
      <c r="AG61" s="41"/>
      <c r="AH61" s="41"/>
      <c r="AY61" s="8"/>
    </row>
    <row r="62" spans="1:51" x14ac:dyDescent="0.25">
      <c r="A62" s="8"/>
      <c r="B62" s="8"/>
      <c r="AG62" s="41"/>
      <c r="AH62" s="41"/>
      <c r="AY62" s="8"/>
    </row>
    <row r="63" spans="1:51" x14ac:dyDescent="0.25">
      <c r="A63" s="8"/>
      <c r="B63" s="8"/>
      <c r="AG63" s="41"/>
      <c r="AH63" s="41"/>
      <c r="AY63" s="8"/>
    </row>
    <row r="64" spans="1:51" x14ac:dyDescent="0.25">
      <c r="A64" s="8"/>
      <c r="B64" s="8"/>
      <c r="AG64" s="41"/>
      <c r="AH64" s="41"/>
      <c r="AY64" s="8"/>
    </row>
    <row r="65" spans="1:51" x14ac:dyDescent="0.25">
      <c r="A65" s="8"/>
      <c r="B65" s="8"/>
      <c r="AG65" s="41"/>
      <c r="AH65" s="41"/>
      <c r="AY65" s="8"/>
    </row>
    <row r="66" spans="1:51" x14ac:dyDescent="0.25">
      <c r="A66" s="8"/>
      <c r="B66" s="8"/>
      <c r="AG66" s="41"/>
      <c r="AH66" s="41"/>
      <c r="AY66" s="8"/>
    </row>
    <row r="67" spans="1:51" x14ac:dyDescent="0.25">
      <c r="A67" s="8"/>
      <c r="B67" s="8"/>
      <c r="AG67" s="41"/>
      <c r="AH67" s="41"/>
      <c r="AY67" s="8"/>
    </row>
    <row r="68" spans="1:51" x14ac:dyDescent="0.25">
      <c r="A68" s="8"/>
      <c r="B68" s="8"/>
      <c r="AG68" s="41"/>
      <c r="AH68" s="41"/>
      <c r="AY68" s="8"/>
    </row>
    <row r="69" spans="1:51" x14ac:dyDescent="0.25">
      <c r="A69" s="8"/>
      <c r="B69" s="8"/>
      <c r="AG69" s="41"/>
      <c r="AH69" s="41"/>
      <c r="AY69" s="8"/>
    </row>
    <row r="70" spans="1:51" x14ac:dyDescent="0.25">
      <c r="A70" s="8"/>
      <c r="B70" s="8"/>
      <c r="AG70" s="41"/>
      <c r="AH70" s="41"/>
      <c r="AY70" s="8"/>
    </row>
    <row r="71" spans="1:51" x14ac:dyDescent="0.25">
      <c r="A71" s="8"/>
      <c r="B71" s="8"/>
      <c r="AG71" s="41"/>
      <c r="AH71" s="41"/>
      <c r="AY71" s="8"/>
    </row>
    <row r="72" spans="1:51" x14ac:dyDescent="0.25">
      <c r="A72" s="8"/>
      <c r="B72" s="8"/>
      <c r="AG72" s="41"/>
      <c r="AH72" s="41"/>
      <c r="AY72" s="8"/>
    </row>
    <row r="73" spans="1:51" x14ac:dyDescent="0.25">
      <c r="A73" s="8"/>
      <c r="B73" s="8"/>
      <c r="AG73" s="41"/>
      <c r="AH73" s="41"/>
      <c r="AY73" s="8"/>
    </row>
    <row r="74" spans="1:51" x14ac:dyDescent="0.25">
      <c r="A74" s="8"/>
      <c r="B74" s="8"/>
      <c r="AG74" s="41"/>
      <c r="AH74" s="41"/>
      <c r="AY74" s="8"/>
    </row>
    <row r="75" spans="1:51" x14ac:dyDescent="0.25">
      <c r="A75" s="8"/>
      <c r="B75" s="8"/>
      <c r="AG75" s="41"/>
      <c r="AH75" s="41"/>
      <c r="AY75" s="8"/>
    </row>
    <row r="76" spans="1:51" x14ac:dyDescent="0.25">
      <c r="A76" s="8"/>
      <c r="B76" s="8"/>
      <c r="AG76" s="41"/>
      <c r="AH76" s="41"/>
      <c r="AY76" s="8"/>
    </row>
    <row r="77" spans="1:51" x14ac:dyDescent="0.25">
      <c r="A77" s="8"/>
      <c r="B77" s="8"/>
      <c r="AG77" s="41"/>
      <c r="AH77" s="41"/>
      <c r="AY77" s="8"/>
    </row>
    <row r="78" spans="1:51" x14ac:dyDescent="0.25">
      <c r="A78" s="8"/>
      <c r="B78" s="8"/>
      <c r="AG78" s="41"/>
      <c r="AH78" s="41"/>
      <c r="AY78" s="8"/>
    </row>
    <row r="79" spans="1:51" x14ac:dyDescent="0.25">
      <c r="A79" s="8"/>
      <c r="B79" s="8"/>
      <c r="AG79" s="41"/>
      <c r="AH79" s="41"/>
      <c r="AY79" s="8"/>
    </row>
    <row r="80" spans="1:51" x14ac:dyDescent="0.25">
      <c r="A80" s="8"/>
      <c r="B80" s="8"/>
      <c r="AG80" s="41"/>
      <c r="AH80" s="41"/>
      <c r="AY80" s="8"/>
    </row>
  </sheetData>
  <mergeCells count="35">
    <mergeCell ref="AI2:AL2"/>
    <mergeCell ref="AI3:AJ3"/>
    <mergeCell ref="AA2:AD2"/>
    <mergeCell ref="AA3:AB3"/>
    <mergeCell ref="AC3:AD3"/>
    <mergeCell ref="AE2:AH2"/>
    <mergeCell ref="AE3:AF3"/>
    <mergeCell ref="AG3:AH3"/>
    <mergeCell ref="C3:D3"/>
    <mergeCell ref="E3:F3"/>
    <mergeCell ref="W2:Z2"/>
    <mergeCell ref="W3:X3"/>
    <mergeCell ref="Y3:Z3"/>
    <mergeCell ref="O2:R2"/>
    <mergeCell ref="O3:P3"/>
    <mergeCell ref="Q3:R3"/>
    <mergeCell ref="S2:V2"/>
    <mergeCell ref="S3:T3"/>
    <mergeCell ref="U3:V3"/>
    <mergeCell ref="AU2:AX2"/>
    <mergeCell ref="AU3:AV3"/>
    <mergeCell ref="AW3:AX3"/>
    <mergeCell ref="C2:H2"/>
    <mergeCell ref="G3:H3"/>
    <mergeCell ref="M3:N3"/>
    <mergeCell ref="I2:N2"/>
    <mergeCell ref="AK3:AL3"/>
    <mergeCell ref="AM3:AN3"/>
    <mergeCell ref="AM2:AP2"/>
    <mergeCell ref="AO3:AP3"/>
    <mergeCell ref="AQ2:AT2"/>
    <mergeCell ref="AQ3:AR3"/>
    <mergeCell ref="AS3:AT3"/>
    <mergeCell ref="I3:J3"/>
    <mergeCell ref="K3:L3"/>
  </mergeCells>
  <conditionalFormatting sqref="U4:V4">
    <cfRule type="duplicateValues" dxfId="17" priority="72"/>
  </conditionalFormatting>
  <conditionalFormatting sqref="Y4:Z4">
    <cfRule type="duplicateValues" dxfId="16" priority="77"/>
  </conditionalFormatting>
  <conditionalFormatting sqref="AA4:AB4">
    <cfRule type="duplicateValues" dxfId="15" priority="82"/>
  </conditionalFormatting>
  <conditionalFormatting sqref="AE4:AF4">
    <cfRule type="duplicateValues" dxfId="14" priority="87"/>
  </conditionalFormatting>
  <conditionalFormatting sqref="AK4:AL4">
    <cfRule type="duplicateValues" dxfId="13" priority="91"/>
  </conditionalFormatting>
  <conditionalFormatting sqref="AO4:AP4">
    <cfRule type="duplicateValues" dxfId="12" priority="92"/>
  </conditionalFormatting>
  <conditionalFormatting sqref="AS4:AT4">
    <cfRule type="duplicateValues" dxfId="11" priority="95"/>
  </conditionalFormatting>
  <conditionalFormatting sqref="AW4:AX4">
    <cfRule type="duplicateValues" dxfId="10" priority="98"/>
  </conditionalFormatting>
  <conditionalFormatting sqref="S4:T4">
    <cfRule type="duplicateValues" dxfId="9" priority="8"/>
  </conditionalFormatting>
  <conditionalFormatting sqref="W4:X4">
    <cfRule type="duplicateValues" dxfId="8" priority="7"/>
  </conditionalFormatting>
  <conditionalFormatting sqref="AC4:AD4">
    <cfRule type="duplicateValues" dxfId="7" priority="6"/>
  </conditionalFormatting>
  <conditionalFormatting sqref="AG4:AH4">
    <cfRule type="duplicateValues" dxfId="6" priority="5"/>
  </conditionalFormatting>
  <conditionalFormatting sqref="AI4:AJ4">
    <cfRule type="duplicateValues" dxfId="5" priority="4"/>
  </conditionalFormatting>
  <conditionalFormatting sqref="AQ4:AR4">
    <cfRule type="duplicateValues" dxfId="4" priority="3"/>
  </conditionalFormatting>
  <conditionalFormatting sqref="AU4:AV4">
    <cfRule type="duplicateValues" dxfId="3" priority="2"/>
  </conditionalFormatting>
  <conditionalFormatting sqref="AM4:AN4">
    <cfRule type="duplicateValues" dxfId="2" priority="1"/>
  </conditionalFormatting>
  <conditionalFormatting sqref="B18:D1048576 AU2 B3:B17">
    <cfRule type="duplicateValues" dxfId="1" priority="111"/>
  </conditionalFormatting>
  <conditionalFormatting sqref="B18:D1048576 B3:B17">
    <cfRule type="duplicateValues" dxfId="0" priority="115"/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Все предметы по ОО ОГЭ 2019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И. Семиз-оол</dc:creator>
  <cp:lastModifiedBy>Чойгана Монгуш</cp:lastModifiedBy>
  <cp:lastPrinted>2021-06-04T04:08:57Z</cp:lastPrinted>
  <dcterms:created xsi:type="dcterms:W3CDTF">2019-09-27T06:14:44Z</dcterms:created>
  <dcterms:modified xsi:type="dcterms:W3CDTF">2021-06-09T09:52:31Z</dcterms:modified>
</cp:coreProperties>
</file>